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5200" windowHeight="12000"/>
  </bookViews>
  <sheets>
    <sheet name="Tabelle1" sheetId="1" r:id="rId1"/>
    <sheet name="Tabelle2" sheetId="2" r:id="rId2"/>
    <sheet name="Tabelle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E10" i="1" s="1"/>
  <c r="C11" i="1"/>
  <c r="D11" i="1" s="1"/>
  <c r="E11" i="1" s="1"/>
  <c r="G11" i="1" s="1"/>
  <c r="C12" i="1"/>
  <c r="D12" i="1" s="1"/>
  <c r="E12" i="1" s="1"/>
  <c r="G12" i="1" s="1"/>
  <c r="C13" i="1"/>
  <c r="D13" i="1" s="1"/>
  <c r="E13" i="1" s="1"/>
  <c r="G13" i="1" s="1"/>
  <c r="C14" i="1"/>
  <c r="D14" i="1" s="1"/>
  <c r="E14" i="1" s="1"/>
  <c r="C15" i="1"/>
  <c r="D15" i="1" s="1"/>
  <c r="E15" i="1" s="1"/>
  <c r="C16" i="1"/>
  <c r="D16" i="1" s="1"/>
  <c r="E16" i="1" s="1"/>
  <c r="C17" i="1"/>
  <c r="D17" i="1" s="1"/>
  <c r="E17" i="1" s="1"/>
  <c r="C18" i="1"/>
  <c r="D18" i="1" s="1"/>
  <c r="E18" i="1" s="1"/>
  <c r="C19" i="1"/>
  <c r="D19" i="1" s="1"/>
  <c r="E19" i="1" s="1"/>
  <c r="G19" i="1" s="1"/>
  <c r="C9" i="1"/>
  <c r="D9" i="1" l="1"/>
  <c r="G16" i="1"/>
  <c r="G18" i="1"/>
  <c r="G10" i="1"/>
  <c r="G15" i="1"/>
  <c r="G14" i="1"/>
  <c r="G17" i="1"/>
  <c r="E9" i="1" l="1"/>
  <c r="G9" i="1" s="1"/>
  <c r="G21" i="1" s="1"/>
</calcChain>
</file>

<file path=xl/sharedStrings.xml><?xml version="1.0" encoding="utf-8"?>
<sst xmlns="http://schemas.openxmlformats.org/spreadsheetml/2006/main" count="20" uniqueCount="20">
  <si>
    <t>Schränke</t>
  </si>
  <si>
    <t>Quito I</t>
  </si>
  <si>
    <t>Quito II</t>
  </si>
  <si>
    <t>Buenos Aires I</t>
  </si>
  <si>
    <t>Buenos Aires III</t>
  </si>
  <si>
    <t>Caracas</t>
  </si>
  <si>
    <t>La Paz I</t>
  </si>
  <si>
    <t>La Paz II</t>
  </si>
  <si>
    <t>Montevideo I</t>
  </si>
  <si>
    <t>Montevideo III</t>
  </si>
  <si>
    <t>MWSt</t>
  </si>
  <si>
    <t>Bestellmenge</t>
  </si>
  <si>
    <t>Gesamtpreis
Brutto</t>
  </si>
  <si>
    <t>Endpreis</t>
  </si>
  <si>
    <t>Bestellformular</t>
  </si>
  <si>
    <t>Einzelpreis
Netto</t>
  </si>
  <si>
    <t>zzgl. Füße, Türen und Boden</t>
  </si>
  <si>
    <t>Gesamtpreis (Σ):</t>
  </si>
  <si>
    <t>Montevideo II</t>
  </si>
  <si>
    <t>Buenos Aires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</si>
</sst>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4" x14ac:knownFonts="1"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9" fontId="1" fillId="0" borderId="0" xfId="0" applyNumberFormat="1" applyFont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164" fontId="3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3" sqref="A23"/>
    </sheetView>
  </sheetViews>
  <sheetFormatPr baseColWidth="10" defaultRowHeight="15" x14ac:dyDescent="0.2"/>
  <cols>
    <col min="1" max="1" width="22.5" style="1" customWidth="1"/>
    <col min="2" max="2" width="12.5" style="1" customWidth="1"/>
    <col min="3" max="7" width="16.875" style="1" customWidth="1"/>
    <col min="8" max="16384" width="11" style="1"/>
  </cols>
  <sheetData>
    <row r="1" spans="1:7" ht="18" x14ac:dyDescent="0.25">
      <c r="A1" s="5" t="s">
        <v>14</v>
      </c>
    </row>
    <row r="5" spans="1:7" ht="47.25" x14ac:dyDescent="0.2">
      <c r="A5" s="10" t="s">
        <v>0</v>
      </c>
      <c r="B5" s="11" t="s">
        <v>15</v>
      </c>
      <c r="C5" s="13" t="s">
        <v>16</v>
      </c>
      <c r="D5" s="14" t="s">
        <v>10</v>
      </c>
      <c r="E5" s="13" t="s">
        <v>12</v>
      </c>
      <c r="F5" s="10" t="s">
        <v>11</v>
      </c>
      <c r="G5" s="14" t="s">
        <v>13</v>
      </c>
    </row>
    <row r="6" spans="1:7" x14ac:dyDescent="0.2">
      <c r="B6" s="6"/>
      <c r="E6" s="2"/>
    </row>
    <row r="7" spans="1:7" ht="24" customHeight="1" x14ac:dyDescent="0.2">
      <c r="B7" s="6"/>
      <c r="C7" s="3">
        <v>49</v>
      </c>
      <c r="D7" s="4">
        <v>0.19</v>
      </c>
    </row>
    <row r="8" spans="1:7" ht="24" customHeight="1" x14ac:dyDescent="0.2">
      <c r="B8" s="6"/>
      <c r="C8" s="3"/>
      <c r="D8" s="4"/>
    </row>
    <row r="9" spans="1:7" ht="24" customHeight="1" x14ac:dyDescent="0.2">
      <c r="A9" s="15" t="s">
        <v>1</v>
      </c>
      <c r="B9" s="16">
        <v>199</v>
      </c>
      <c r="C9" s="17">
        <f>B9+$C$7</f>
        <v>248</v>
      </c>
      <c r="D9" s="17">
        <f>C9*$D$7</f>
        <v>47.12</v>
      </c>
      <c r="E9" s="17">
        <f>D9+C9</f>
        <v>295.12</v>
      </c>
      <c r="F9" s="18">
        <v>5</v>
      </c>
      <c r="G9" s="17">
        <f>F9*E9</f>
        <v>1475.6</v>
      </c>
    </row>
    <row r="10" spans="1:7" ht="24" customHeight="1" x14ac:dyDescent="0.2">
      <c r="A10" s="1" t="s">
        <v>2</v>
      </c>
      <c r="B10" s="7">
        <v>299</v>
      </c>
      <c r="C10" s="3">
        <f t="shared" ref="C10:C19" si="0">B10+$C$7</f>
        <v>348</v>
      </c>
      <c r="D10" s="3">
        <f t="shared" ref="D10:D19" si="1">C10*$D$7</f>
        <v>66.12</v>
      </c>
      <c r="E10" s="3">
        <f t="shared" ref="E10:E19" si="2">D10+C10</f>
        <v>414.12</v>
      </c>
      <c r="F10" s="9"/>
      <c r="G10" s="3">
        <f t="shared" ref="G10:G19" si="3">F10*E10</f>
        <v>0</v>
      </c>
    </row>
    <row r="11" spans="1:7" ht="24" customHeight="1" x14ac:dyDescent="0.2">
      <c r="A11" s="15" t="s">
        <v>3</v>
      </c>
      <c r="B11" s="16">
        <v>149</v>
      </c>
      <c r="C11" s="17">
        <f t="shared" si="0"/>
        <v>198</v>
      </c>
      <c r="D11" s="17">
        <f t="shared" si="1"/>
        <v>37.619999999999997</v>
      </c>
      <c r="E11" s="17">
        <f t="shared" si="2"/>
        <v>235.62</v>
      </c>
      <c r="F11" s="18"/>
      <c r="G11" s="17">
        <f t="shared" si="3"/>
        <v>0</v>
      </c>
    </row>
    <row r="12" spans="1:7" ht="24" customHeight="1" x14ac:dyDescent="0.2">
      <c r="A12" s="1" t="s">
        <v>19</v>
      </c>
      <c r="B12" s="7">
        <v>199</v>
      </c>
      <c r="C12" s="3">
        <f t="shared" si="0"/>
        <v>248</v>
      </c>
      <c r="D12" s="3">
        <f t="shared" si="1"/>
        <v>47.12</v>
      </c>
      <c r="E12" s="3">
        <f t="shared" si="2"/>
        <v>295.12</v>
      </c>
      <c r="F12" s="9"/>
      <c r="G12" s="3">
        <f t="shared" si="3"/>
        <v>0</v>
      </c>
    </row>
    <row r="13" spans="1:7" ht="24" customHeight="1" x14ac:dyDescent="0.2">
      <c r="A13" s="15" t="s">
        <v>4</v>
      </c>
      <c r="B13" s="16">
        <v>249</v>
      </c>
      <c r="C13" s="17">
        <f t="shared" si="0"/>
        <v>298</v>
      </c>
      <c r="D13" s="17">
        <f t="shared" si="1"/>
        <v>56.62</v>
      </c>
      <c r="E13" s="17">
        <f t="shared" si="2"/>
        <v>354.62</v>
      </c>
      <c r="F13" s="18">
        <v>5</v>
      </c>
      <c r="G13" s="17">
        <f t="shared" si="3"/>
        <v>1773.1</v>
      </c>
    </row>
    <row r="14" spans="1:7" ht="24" customHeight="1" x14ac:dyDescent="0.2">
      <c r="A14" s="1" t="s">
        <v>5</v>
      </c>
      <c r="B14" s="7">
        <v>399</v>
      </c>
      <c r="C14" s="3">
        <f t="shared" si="0"/>
        <v>448</v>
      </c>
      <c r="D14" s="3">
        <f t="shared" si="1"/>
        <v>85.12</v>
      </c>
      <c r="E14" s="3">
        <f t="shared" si="2"/>
        <v>533.12</v>
      </c>
      <c r="F14" s="9"/>
      <c r="G14" s="3">
        <f t="shared" si="3"/>
        <v>0</v>
      </c>
    </row>
    <row r="15" spans="1:7" ht="24" customHeight="1" x14ac:dyDescent="0.2">
      <c r="A15" s="15" t="s">
        <v>6</v>
      </c>
      <c r="B15" s="16">
        <v>99</v>
      </c>
      <c r="C15" s="17">
        <f t="shared" si="0"/>
        <v>148</v>
      </c>
      <c r="D15" s="17">
        <f t="shared" si="1"/>
        <v>28.12</v>
      </c>
      <c r="E15" s="17">
        <f t="shared" si="2"/>
        <v>176.12</v>
      </c>
      <c r="F15" s="18">
        <v>2</v>
      </c>
      <c r="G15" s="17">
        <f t="shared" si="3"/>
        <v>352.24</v>
      </c>
    </row>
    <row r="16" spans="1:7" ht="24" customHeight="1" x14ac:dyDescent="0.2">
      <c r="A16" s="1" t="s">
        <v>7</v>
      </c>
      <c r="B16" s="7">
        <v>99</v>
      </c>
      <c r="C16" s="3">
        <f t="shared" si="0"/>
        <v>148</v>
      </c>
      <c r="D16" s="3">
        <f t="shared" si="1"/>
        <v>28.12</v>
      </c>
      <c r="E16" s="3">
        <f t="shared" si="2"/>
        <v>176.12</v>
      </c>
      <c r="F16" s="9">
        <v>2</v>
      </c>
      <c r="G16" s="3">
        <f t="shared" si="3"/>
        <v>352.24</v>
      </c>
    </row>
    <row r="17" spans="1:7" ht="24" customHeight="1" x14ac:dyDescent="0.2">
      <c r="A17" s="15" t="s">
        <v>8</v>
      </c>
      <c r="B17" s="16">
        <v>129</v>
      </c>
      <c r="C17" s="17">
        <f t="shared" si="0"/>
        <v>178</v>
      </c>
      <c r="D17" s="17">
        <f t="shared" si="1"/>
        <v>33.82</v>
      </c>
      <c r="E17" s="17">
        <f t="shared" si="2"/>
        <v>211.82</v>
      </c>
      <c r="F17" s="18"/>
      <c r="G17" s="17">
        <f t="shared" si="3"/>
        <v>0</v>
      </c>
    </row>
    <row r="18" spans="1:7" ht="24" customHeight="1" x14ac:dyDescent="0.2">
      <c r="A18" s="1" t="s">
        <v>18</v>
      </c>
      <c r="B18" s="7">
        <v>149</v>
      </c>
      <c r="C18" s="3">
        <f t="shared" si="0"/>
        <v>198</v>
      </c>
      <c r="D18" s="3">
        <f t="shared" si="1"/>
        <v>37.619999999999997</v>
      </c>
      <c r="E18" s="3">
        <f t="shared" si="2"/>
        <v>235.62</v>
      </c>
      <c r="F18" s="9"/>
      <c r="G18" s="3">
        <f t="shared" si="3"/>
        <v>0</v>
      </c>
    </row>
    <row r="19" spans="1:7" ht="24" customHeight="1" x14ac:dyDescent="0.2">
      <c r="A19" s="15" t="s">
        <v>9</v>
      </c>
      <c r="B19" s="16">
        <v>199</v>
      </c>
      <c r="C19" s="17">
        <f t="shared" si="0"/>
        <v>248</v>
      </c>
      <c r="D19" s="17">
        <f t="shared" si="1"/>
        <v>47.12</v>
      </c>
      <c r="E19" s="17">
        <f t="shared" si="2"/>
        <v>295.12</v>
      </c>
      <c r="F19" s="18"/>
      <c r="G19" s="17">
        <f t="shared" si="3"/>
        <v>0</v>
      </c>
    </row>
    <row r="20" spans="1:7" ht="24" customHeight="1" x14ac:dyDescent="0.2"/>
    <row r="21" spans="1:7" ht="24" customHeight="1" x14ac:dyDescent="0.25">
      <c r="F21" s="12" t="s">
        <v>17</v>
      </c>
      <c r="G21" s="8">
        <f>SUM(G9:G20)</f>
        <v>3953.1799999999994</v>
      </c>
    </row>
    <row r="22" spans="1:7" ht="24" customHeight="1" x14ac:dyDescent="0.2"/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cp:lastPrinted>2016-10-14T19:00:33Z</cp:lastPrinted>
  <dcterms:created xsi:type="dcterms:W3CDTF">2015-05-25T17:21:20Z</dcterms:created>
  <dcterms:modified xsi:type="dcterms:W3CDTF">2016-12-10T16:44:55Z</dcterms:modified>
</cp:coreProperties>
</file>